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NW\Desktop\"/>
    </mc:Choice>
  </mc:AlternateContent>
  <xr:revisionPtr revIDLastSave="0" documentId="8_{0D6E8E5E-FC4E-4C93-B144-602EED4CA91B}" xr6:coauthVersionLast="36" xr6:coauthVersionMax="36" xr10:uidLastSave="{00000000-0000-0000-0000-000000000000}"/>
  <workbookProtection workbookPassword="91A0" lockStructure="1" lockWindows="1"/>
  <bookViews>
    <workbookView xWindow="0" yWindow="0" windowWidth="28800" windowHeight="13020" xr2:uid="{00000000-000D-0000-FFFF-FFFF00000000}"/>
  </bookViews>
  <sheets>
    <sheet name="Tabelle1" sheetId="1" r:id="rId1"/>
  </sheets>
  <definedNames>
    <definedName name="_xlnm.Print_Area" localSheetId="0">Tabelle1!$A$1:$K$62</definedName>
  </definedNames>
  <calcPr calcId="191029"/>
</workbook>
</file>

<file path=xl/calcChain.xml><?xml version="1.0" encoding="utf-8"?>
<calcChain xmlns="http://schemas.openxmlformats.org/spreadsheetml/2006/main">
  <c r="J37" i="1" l="1"/>
  <c r="J36" i="1"/>
  <c r="J48" i="1" l="1"/>
  <c r="J44" i="1"/>
  <c r="J43" i="1"/>
  <c r="J42" i="1"/>
  <c r="J41" i="1"/>
  <c r="J20" i="1" l="1"/>
  <c r="J54" i="1" s="1"/>
</calcChain>
</file>

<file path=xl/sharedStrings.xml><?xml version="1.0" encoding="utf-8"?>
<sst xmlns="http://schemas.openxmlformats.org/spreadsheetml/2006/main" count="77" uniqueCount="58">
  <si>
    <t>Vereinsnummer:</t>
  </si>
  <si>
    <t>Lizenznummer:</t>
  </si>
  <si>
    <t xml:space="preserve">              Deutscher Bogensport-Verband 1959 e.V.</t>
  </si>
  <si>
    <t>Name:</t>
  </si>
  <si>
    <t>Vorname:</t>
  </si>
  <si>
    <t>Funktion:</t>
  </si>
  <si>
    <t>Telefon:</t>
  </si>
  <si>
    <t>Fax:</t>
  </si>
  <si>
    <t>E-Mail:</t>
  </si>
  <si>
    <t>Anschrift (Straße, Hausnummer, PLZ, Ort):</t>
  </si>
  <si>
    <t>1.</t>
  </si>
  <si>
    <t>Art der Veranstaltung:</t>
  </si>
  <si>
    <r>
      <rPr>
        <b/>
        <sz val="11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.</t>
    </r>
  </si>
  <si>
    <t>Ort:</t>
  </si>
  <si>
    <t>3.</t>
  </si>
  <si>
    <t>Fahrgeld</t>
  </si>
  <si>
    <t>Entfernung in Kilometer (Hin- und Rückfahrt):</t>
  </si>
  <si>
    <t>€</t>
  </si>
  <si>
    <t>km mit dem Auto (0,30 € / km</t>
  </si>
  <si>
    <t xml:space="preserve">km mit dem Motorrad (0,20 € / km </t>
  </si>
  <si>
    <t>Abreisedatum:</t>
  </si>
  <si>
    <t>Rückreiseankunft:</t>
  </si>
  <si>
    <t>Uhrzeit:</t>
  </si>
  <si>
    <t>Tage</t>
  </si>
  <si>
    <t>Übernachtung</t>
  </si>
  <si>
    <t>6.</t>
  </si>
  <si>
    <t xml:space="preserve">20,00 € Pauschalbetrag pro Nacht </t>
  </si>
  <si>
    <t>7.</t>
  </si>
  <si>
    <t>Vorschusszahlung</t>
  </si>
  <si>
    <t>./.</t>
  </si>
  <si>
    <t>Gesamtbetrag:</t>
  </si>
  <si>
    <t>Gesamtbetrag bitte meinem Konto gutschreiben.</t>
  </si>
  <si>
    <t>BIC</t>
  </si>
  <si>
    <t>Geldinstitut:</t>
  </si>
  <si>
    <t>Für die Richtigkeit:</t>
  </si>
  <si>
    <t>Vorschuss erhalten am:</t>
  </si>
  <si>
    <t>Datum/Unterschrift:</t>
  </si>
  <si>
    <t xml:space="preserve">        Bitte nur markierte Felder ausfüllen. 
        Belege als Anlage beifügen.</t>
  </si>
  <si>
    <t xml:space="preserve">        IBAN</t>
  </si>
  <si>
    <t>4.</t>
  </si>
  <si>
    <t>Der DBSV weist darauf hin, dass der Empfänger vorgehender Leistungen verpflichtet ist dafür Sorge zu tragen, dass die Beträge ordnungsgemäß zu deklarieren sind.</t>
  </si>
  <si>
    <t xml:space="preserve">Bahnfahrt DB 2. Klasse </t>
  </si>
  <si>
    <t>KAMPFRICHTERABRECHNUNG</t>
  </si>
  <si>
    <t>KR-Entschädigung</t>
  </si>
  <si>
    <t>7,50 € pro Gruppe (Halle)</t>
  </si>
  <si>
    <t>Entfernungen</t>
  </si>
  <si>
    <t>5,00 € pro Entfernung (Fita)</t>
  </si>
  <si>
    <t>15,00 € pro Bundesligaspieltag</t>
  </si>
  <si>
    <t>20,00 € pro Tag (Feld/Wald/3D/Bogenlaufen)</t>
  </si>
  <si>
    <t>5.</t>
  </si>
  <si>
    <t>Für den DBSV rechne ich folgende Kosten ab:</t>
  </si>
  <si>
    <t>Gruppen</t>
  </si>
  <si>
    <t>Zahlung angewiesen:</t>
  </si>
  <si>
    <t>Verpflegungsmehraufwendungen</t>
  </si>
  <si>
    <t>Mitfahrer:</t>
  </si>
  <si>
    <r>
      <t>pro Tag 14,00 €</t>
    </r>
    <r>
      <rPr>
        <sz val="8"/>
        <color theme="1"/>
        <rFont val="Arial"/>
        <family val="2"/>
      </rPr>
      <t xml:space="preserve"> (mind. 12-24 Stunden Abwesenheit)</t>
    </r>
  </si>
  <si>
    <r>
      <t>pro Tag 28,00 €</t>
    </r>
    <r>
      <rPr>
        <sz val="8"/>
        <color theme="1"/>
        <rFont val="Arial"/>
        <family val="2"/>
      </rPr>
      <t xml:space="preserve"> (24 Stunden Abwesenheit)</t>
    </r>
  </si>
  <si>
    <t>70,00 € max. pro Nacht (abzgl. 5,60 € Frühstück)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</si>
</sst>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0.00;[Red]0.00"/>
    <numFmt numFmtId="166" formatCode="dd/mm/yy;@"/>
    <numFmt numFmtId="167" formatCode="#,##0.00\ _€"/>
  </numFmts>
  <fonts count="24" x14ac:knownFonts="1">
    <font>
      <sz val="12"/>
      <color theme="1"/>
      <name val="Times New Roman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Times New Roman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2.5"/>
      <color theme="1"/>
      <name val="Arial"/>
      <family val="2"/>
    </font>
    <font>
      <sz val="12.5"/>
      <color theme="1"/>
      <name val="Times New Roman"/>
      <family val="2"/>
    </font>
    <font>
      <sz val="6"/>
      <color theme="1"/>
      <name val="Arial Narrow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7" fillId="0" borderId="0" xfId="0" applyFont="1"/>
    <xf numFmtId="0" fontId="6" fillId="2" borderId="10" xfId="0" applyFont="1" applyFill="1" applyBorder="1" applyAlignment="1" applyProtection="1">
      <alignment wrapText="1"/>
    </xf>
    <xf numFmtId="0" fontId="1" fillId="0" borderId="10" xfId="0" applyFont="1" applyBorder="1"/>
    <xf numFmtId="0" fontId="7" fillId="0" borderId="10" xfId="0" applyFont="1" applyBorder="1"/>
    <xf numFmtId="1" fontId="10" fillId="2" borderId="0" xfId="1" applyNumberFormat="1" applyFont="1" applyFill="1" applyBorder="1" applyAlignment="1" applyProtection="1">
      <alignment horizontal="right" vertical="top"/>
    </xf>
    <xf numFmtId="0" fontId="8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13" xfId="0" applyFont="1" applyBorder="1"/>
    <xf numFmtId="0" fontId="8" fillId="0" borderId="9" xfId="0" applyFont="1" applyBorder="1"/>
    <xf numFmtId="0" fontId="8" fillId="0" borderId="0" xfId="0" applyFont="1" applyBorder="1"/>
    <xf numFmtId="0" fontId="8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Border="1"/>
    <xf numFmtId="0" fontId="12" fillId="0" borderId="9" xfId="0" applyFont="1" applyBorder="1"/>
    <xf numFmtId="0" fontId="7" fillId="0" borderId="11" xfId="0" applyFont="1" applyBorder="1"/>
    <xf numFmtId="0" fontId="1" fillId="0" borderId="11" xfId="0" applyFont="1" applyBorder="1"/>
    <xf numFmtId="0" fontId="7" fillId="0" borderId="12" xfId="0" applyFont="1" applyBorder="1"/>
    <xf numFmtId="166" fontId="13" fillId="3" borderId="7" xfId="0" applyNumberFormat="1" applyFont="1" applyFill="1" applyBorder="1" applyProtection="1">
      <protection locked="0"/>
    </xf>
    <xf numFmtId="0" fontId="8" fillId="0" borderId="7" xfId="0" applyFont="1" applyBorder="1" applyAlignment="1">
      <alignment horizontal="right"/>
    </xf>
    <xf numFmtId="0" fontId="16" fillId="0" borderId="0" xfId="0" applyFont="1"/>
    <xf numFmtId="0" fontId="11" fillId="0" borderId="0" xfId="0" applyFont="1"/>
    <xf numFmtId="0" fontId="16" fillId="0" borderId="10" xfId="0" applyFont="1" applyBorder="1"/>
    <xf numFmtId="0" fontId="11" fillId="0" borderId="4" xfId="0" applyFont="1" applyBorder="1" applyAlignment="1">
      <alignment vertical="center"/>
    </xf>
    <xf numFmtId="0" fontId="1" fillId="0" borderId="3" xfId="0" applyFont="1" applyBorder="1"/>
    <xf numFmtId="0" fontId="0" fillId="0" borderId="4" xfId="0" applyBorder="1" applyAlignment="1"/>
    <xf numFmtId="0" fontId="11" fillId="0" borderId="4" xfId="0" applyFont="1" applyBorder="1" applyAlignment="1"/>
    <xf numFmtId="0" fontId="11" fillId="0" borderId="0" xfId="0" applyFont="1" applyBorder="1"/>
    <xf numFmtId="0" fontId="11" fillId="0" borderId="7" xfId="0" applyFont="1" applyBorder="1"/>
    <xf numFmtId="165" fontId="12" fillId="0" borderId="0" xfId="0" applyNumberFormat="1" applyFont="1" applyBorder="1"/>
    <xf numFmtId="0" fontId="12" fillId="0" borderId="13" xfId="0" applyFont="1" applyBorder="1" applyAlignment="1">
      <alignment horizontal="center" vertical="center"/>
    </xf>
    <xf numFmtId="167" fontId="1" fillId="0" borderId="0" xfId="0" applyNumberFormat="1" applyFont="1" applyBorder="1"/>
    <xf numFmtId="0" fontId="13" fillId="2" borderId="7" xfId="0" applyFont="1" applyFill="1" applyBorder="1" applyAlignment="1" applyProtection="1"/>
    <xf numFmtId="165" fontId="7" fillId="0" borderId="11" xfId="0" applyNumberFormat="1" applyFont="1" applyBorder="1" applyAlignment="1">
      <alignment horizontal="right"/>
    </xf>
    <xf numFmtId="2" fontId="17" fillId="2" borderId="0" xfId="1" applyNumberFormat="1" applyFont="1" applyFill="1" applyBorder="1" applyAlignment="1" applyProtection="1">
      <alignment horizontal="right"/>
    </xf>
    <xf numFmtId="0" fontId="12" fillId="0" borderId="8" xfId="0" applyFont="1" applyBorder="1" applyAlignment="1">
      <alignment horizontal="center"/>
    </xf>
    <xf numFmtId="1" fontId="13" fillId="3" borderId="0" xfId="0" applyNumberFormat="1" applyFont="1" applyFill="1" applyProtection="1">
      <protection locked="0"/>
    </xf>
    <xf numFmtId="14" fontId="13" fillId="3" borderId="0" xfId="0" applyNumberFormat="1" applyFont="1" applyFill="1" applyBorder="1" applyProtection="1">
      <protection locked="0"/>
    </xf>
    <xf numFmtId="20" fontId="13" fillId="3" borderId="0" xfId="0" applyNumberFormat="1" applyFont="1" applyFill="1" applyBorder="1" applyProtection="1">
      <protection locked="0"/>
    </xf>
    <xf numFmtId="1" fontId="13" fillId="3" borderId="0" xfId="0" applyNumberFormat="1" applyFont="1" applyFill="1" applyBorder="1" applyAlignment="1" applyProtection="1">
      <protection locked="0"/>
    </xf>
    <xf numFmtId="1" fontId="13" fillId="3" borderId="0" xfId="0" applyNumberFormat="1" applyFont="1" applyFill="1" applyBorder="1" applyProtection="1">
      <protection locked="0"/>
    </xf>
    <xf numFmtId="0" fontId="11" fillId="0" borderId="3" xfId="0" applyFont="1" applyBorder="1" applyAlignment="1"/>
    <xf numFmtId="0" fontId="0" fillId="0" borderId="5" xfId="0" applyBorder="1" applyAlignment="1"/>
    <xf numFmtId="0" fontId="23" fillId="0" borderId="0" xfId="0" applyFont="1" applyBorder="1"/>
    <xf numFmtId="2" fontId="12" fillId="3" borderId="0" xfId="0" applyNumberFormat="1" applyFont="1" applyFill="1" applyBorder="1" applyAlignment="1" applyProtection="1">
      <alignment horizontal="right"/>
      <protection locked="0"/>
    </xf>
    <xf numFmtId="2" fontId="17" fillId="3" borderId="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2" fontId="12" fillId="0" borderId="0" xfId="0" applyNumberFormat="1" applyFont="1" applyBorder="1" applyAlignment="1"/>
    <xf numFmtId="2" fontId="12" fillId="3" borderId="7" xfId="0" applyNumberFormat="1" applyFont="1" applyFill="1" applyBorder="1" applyAlignment="1" applyProtection="1">
      <protection locked="0"/>
    </xf>
    <xf numFmtId="0" fontId="1" fillId="0" borderId="9" xfId="0" applyFont="1" applyBorder="1" applyProtection="1"/>
    <xf numFmtId="0" fontId="1" fillId="0" borderId="0" xfId="0" applyFont="1" applyProtection="1"/>
    <xf numFmtId="0" fontId="1" fillId="0" borderId="0" xfId="0" applyFont="1" applyBorder="1" applyProtection="1"/>
    <xf numFmtId="0" fontId="13" fillId="3" borderId="0" xfId="0" applyFont="1" applyFill="1" applyBorder="1" applyAlignment="1" applyProtection="1"/>
    <xf numFmtId="2" fontId="12" fillId="0" borderId="0" xfId="0" applyNumberFormat="1" applyFont="1" applyBorder="1" applyAlignment="1" applyProtection="1"/>
    <xf numFmtId="0" fontId="12" fillId="0" borderId="13" xfId="0" applyFont="1" applyBorder="1" applyAlignment="1" applyProtection="1">
      <alignment horizontal="center" vertical="center"/>
    </xf>
    <xf numFmtId="49" fontId="13" fillId="3" borderId="2" xfId="0" applyNumberFormat="1" applyFont="1" applyFill="1" applyBorder="1" applyAlignment="1" applyProtection="1">
      <alignment wrapText="1"/>
      <protection locked="0"/>
    </xf>
    <xf numFmtId="14" fontId="13" fillId="3" borderId="0" xfId="0" applyNumberFormat="1" applyFont="1" applyFill="1" applyBorder="1" applyAlignment="1" applyProtection="1">
      <protection locked="0"/>
    </xf>
    <xf numFmtId="0" fontId="12" fillId="0" borderId="0" xfId="0" applyFont="1" applyBorder="1" applyAlignment="1"/>
    <xf numFmtId="0" fontId="0" fillId="0" borderId="0" xfId="0" applyBorder="1" applyAlignment="1"/>
    <xf numFmtId="0" fontId="13" fillId="3" borderId="6" xfId="0" applyFont="1" applyFill="1" applyBorder="1" applyAlignment="1" applyProtection="1">
      <protection locked="0"/>
    </xf>
    <xf numFmtId="0" fontId="13" fillId="3" borderId="7" xfId="0" applyFont="1" applyFill="1" applyBorder="1" applyAlignment="1" applyProtection="1">
      <protection locked="0"/>
    </xf>
    <xf numFmtId="0" fontId="13" fillId="3" borderId="8" xfId="0" applyFont="1" applyFill="1" applyBorder="1" applyAlignment="1" applyProtection="1">
      <protection locked="0"/>
    </xf>
    <xf numFmtId="0" fontId="13" fillId="3" borderId="2" xfId="0" applyFont="1" applyFill="1" applyBorder="1" applyAlignment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3" fillId="0" borderId="2" xfId="0" applyFont="1" applyBorder="1" applyAlignment="1" applyProtection="1">
      <protection locked="0"/>
    </xf>
    <xf numFmtId="0" fontId="14" fillId="3" borderId="2" xfId="0" applyFont="1" applyFill="1" applyBorder="1" applyAlignment="1" applyProtection="1">
      <protection locked="0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top"/>
    </xf>
    <xf numFmtId="0" fontId="13" fillId="3" borderId="11" xfId="0" applyFont="1" applyFill="1" applyBorder="1" applyAlignment="1" applyProtection="1">
      <protection locked="0"/>
    </xf>
    <xf numFmtId="0" fontId="13" fillId="0" borderId="11" xfId="0" applyFont="1" applyBorder="1" applyAlignment="1" applyProtection="1">
      <protection locked="0"/>
    </xf>
    <xf numFmtId="0" fontId="13" fillId="0" borderId="12" xfId="0" applyFont="1" applyBorder="1" applyAlignment="1" applyProtection="1">
      <protection locked="0"/>
    </xf>
    <xf numFmtId="0" fontId="13" fillId="3" borderId="12" xfId="0" applyFont="1" applyFill="1" applyBorder="1" applyAlignment="1" applyProtection="1">
      <protection locked="0"/>
    </xf>
    <xf numFmtId="0" fontId="22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13" fillId="3" borderId="6" xfId="0" applyFont="1" applyFill="1" applyBorder="1" applyAlignment="1" applyProtection="1">
      <alignment wrapText="1"/>
      <protection locked="0"/>
    </xf>
    <xf numFmtId="0" fontId="13" fillId="3" borderId="7" xfId="0" applyFont="1" applyFill="1" applyBorder="1" applyAlignment="1" applyProtection="1">
      <alignment wrapText="1"/>
      <protection locked="0"/>
    </xf>
    <xf numFmtId="0" fontId="13" fillId="3" borderId="8" xfId="0" applyFont="1" applyFill="1" applyBorder="1" applyAlignment="1" applyProtection="1">
      <alignment wrapText="1"/>
      <protection locked="0"/>
    </xf>
    <xf numFmtId="49" fontId="13" fillId="3" borderId="6" xfId="0" applyNumberFormat="1" applyFont="1" applyFill="1" applyBorder="1" applyAlignment="1" applyProtection="1">
      <alignment wrapText="1"/>
      <protection locked="0"/>
    </xf>
    <xf numFmtId="49" fontId="13" fillId="3" borderId="7" xfId="0" applyNumberFormat="1" applyFont="1" applyFill="1" applyBorder="1" applyAlignment="1" applyProtection="1">
      <alignment wrapText="1"/>
      <protection locked="0"/>
    </xf>
    <xf numFmtId="49" fontId="13" fillId="3" borderId="8" xfId="0" applyNumberFormat="1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/>
    <xf numFmtId="0" fontId="7" fillId="2" borderId="12" xfId="0" applyFont="1" applyFill="1" applyBorder="1" applyAlignment="1" applyProtection="1"/>
    <xf numFmtId="0" fontId="7" fillId="0" borderId="11" xfId="0" applyFont="1" applyBorder="1" applyAlignment="1"/>
    <xf numFmtId="0" fontId="7" fillId="0" borderId="12" xfId="0" applyFont="1" applyBorder="1" applyAlignment="1"/>
    <xf numFmtId="0" fontId="13" fillId="3" borderId="15" xfId="0" applyFont="1" applyFill="1" applyBorder="1" applyAlignment="1" applyProtection="1">
      <protection locked="0"/>
    </xf>
    <xf numFmtId="0" fontId="13" fillId="3" borderId="17" xfId="0" applyFont="1" applyFill="1" applyBorder="1" applyAlignment="1" applyProtection="1">
      <protection locked="0"/>
    </xf>
    <xf numFmtId="0" fontId="13" fillId="3" borderId="16" xfId="0" applyFont="1" applyFill="1" applyBorder="1" applyAlignment="1" applyProtection="1">
      <protection locked="0"/>
    </xf>
    <xf numFmtId="0" fontId="15" fillId="2" borderId="0" xfId="0" applyFont="1" applyFill="1" applyBorder="1" applyAlignment="1"/>
    <xf numFmtId="0" fontId="15" fillId="0" borderId="0" xfId="0" applyFont="1" applyBorder="1" applyAlignment="1"/>
    <xf numFmtId="0" fontId="7" fillId="0" borderId="7" xfId="0" applyFont="1" applyBorder="1" applyAlignment="1"/>
    <xf numFmtId="0" fontId="8" fillId="0" borderId="0" xfId="0" applyFont="1" applyBorder="1" applyAlignment="1"/>
    <xf numFmtId="0" fontId="1" fillId="0" borderId="11" xfId="0" applyFont="1" applyBorder="1" applyAlignment="1"/>
    <xf numFmtId="0" fontId="11" fillId="0" borderId="10" xfId="0" applyFont="1" applyBorder="1" applyAlignment="1">
      <alignment vertical="center"/>
    </xf>
    <xf numFmtId="0" fontId="12" fillId="0" borderId="7" xfId="0" applyFont="1" applyBorder="1" applyAlignment="1"/>
    <xf numFmtId="0" fontId="14" fillId="0" borderId="7" xfId="0" applyFont="1" applyBorder="1" applyAlignment="1"/>
    <xf numFmtId="2" fontId="12" fillId="2" borderId="0" xfId="0" applyNumberFormat="1" applyFont="1" applyFill="1" applyBorder="1" applyAlignment="1" applyProtection="1"/>
    <xf numFmtId="2" fontId="12" fillId="2" borderId="0" xfId="0" applyNumberFormat="1" applyFont="1" applyFill="1" applyAlignment="1" applyProtection="1"/>
    <xf numFmtId="0" fontId="12" fillId="0" borderId="0" xfId="0" applyFont="1" applyAlignment="1"/>
    <xf numFmtId="0" fontId="12" fillId="0" borderId="7" xfId="0" applyNumberFormat="1" applyFont="1" applyBorder="1" applyAlignment="1"/>
    <xf numFmtId="0" fontId="0" fillId="0" borderId="7" xfId="0" applyNumberFormat="1" applyBorder="1" applyAlignment="1"/>
    <xf numFmtId="0" fontId="6" fillId="3" borderId="6" xfId="0" applyNumberFormat="1" applyFont="1" applyFill="1" applyBorder="1" applyAlignment="1" applyProtection="1">
      <protection locked="0"/>
    </xf>
    <xf numFmtId="0" fontId="6" fillId="3" borderId="7" xfId="0" applyNumberFormat="1" applyFont="1" applyFill="1" applyBorder="1" applyAlignment="1" applyProtection="1">
      <protection locked="0"/>
    </xf>
    <xf numFmtId="0" fontId="0" fillId="3" borderId="7" xfId="0" applyNumberFormat="1" applyFill="1" applyBorder="1" applyAlignment="1" applyProtection="1">
      <protection locked="0"/>
    </xf>
    <xf numFmtId="0" fontId="0" fillId="3" borderId="8" xfId="0" applyNumberFormat="1" applyFill="1" applyBorder="1" applyAlignment="1" applyProtection="1">
      <protection locked="0"/>
    </xf>
    <xf numFmtId="0" fontId="11" fillId="0" borderId="3" xfId="0" applyFont="1" applyBorder="1" applyAlignment="1"/>
    <xf numFmtId="0" fontId="0" fillId="0" borderId="5" xfId="0" applyBorder="1" applyAlignment="1"/>
    <xf numFmtId="0" fontId="6" fillId="2" borderId="7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0" fontId="1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0" xfId="0" applyFont="1" applyBorder="1" applyAlignment="1"/>
    <xf numFmtId="0" fontId="11" fillId="0" borderId="9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2" fillId="2" borderId="14" xfId="0" applyFont="1" applyFill="1" applyBorder="1" applyAlignment="1" applyProtection="1"/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21" fillId="3" borderId="6" xfId="0" applyFont="1" applyFill="1" applyBorder="1" applyAlignment="1" applyProtection="1">
      <alignment wrapText="1"/>
      <protection locked="0"/>
    </xf>
  </cellXfs>
  <cellStyles count="3">
    <cellStyle name="Euro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88612" cy="610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79"/>
  <sheetViews>
    <sheetView windowProtection="1" showGridLines="0" showRowColHeaders="0" tabSelected="1" showWhiteSpace="0" topLeftCell="A28" zoomScale="115" zoomScaleNormal="115" workbookViewId="0">
      <selection activeCell="G41" sqref="G41"/>
    </sheetView>
  </sheetViews>
  <sheetFormatPr baseColWidth="10" defaultColWidth="11.25" defaultRowHeight="15.75" x14ac:dyDescent="0.25"/>
  <cols>
    <col min="1" max="1" width="2.75" style="1" customWidth="1"/>
    <col min="2" max="2" width="7.5" style="1" customWidth="1"/>
    <col min="3" max="3" width="9.25" style="1" customWidth="1"/>
    <col min="4" max="4" width="1.375" style="1" customWidth="1"/>
    <col min="5" max="5" width="12.875" style="1" customWidth="1"/>
    <col min="6" max="6" width="11.75" style="1" customWidth="1"/>
    <col min="7" max="7" width="7" style="1" customWidth="1"/>
    <col min="8" max="8" width="4.75" style="1" customWidth="1"/>
    <col min="9" max="9" width="9.25" style="1" customWidth="1"/>
    <col min="10" max="10" width="10.625" style="1" customWidth="1"/>
    <col min="11" max="11" width="4" style="1" customWidth="1"/>
    <col min="12" max="16384" width="11.25" style="1"/>
  </cols>
  <sheetData>
    <row r="1" spans="1:11" ht="21.75" x14ac:dyDescent="0.25">
      <c r="B1" s="2" t="s">
        <v>2</v>
      </c>
    </row>
    <row r="2" spans="1:11" x14ac:dyDescent="0.25">
      <c r="C2" s="71"/>
      <c r="D2" s="72"/>
      <c r="E2" s="72"/>
      <c r="F2" s="72"/>
      <c r="G2" s="72"/>
      <c r="H2" s="72"/>
      <c r="I2" s="72"/>
      <c r="J2" s="72"/>
      <c r="K2" s="72"/>
    </row>
    <row r="3" spans="1:11" ht="10.9" customHeight="1" x14ac:dyDescent="0.25">
      <c r="C3" s="72"/>
      <c r="D3" s="72"/>
      <c r="E3" s="72"/>
      <c r="F3" s="72"/>
      <c r="G3" s="72"/>
      <c r="H3" s="72"/>
      <c r="I3" s="72"/>
      <c r="J3" s="72"/>
      <c r="K3" s="72"/>
    </row>
    <row r="4" spans="1:11" ht="1.1499999999999999" hidden="1" customHeight="1" x14ac:dyDescent="0.25">
      <c r="C4" s="73"/>
      <c r="D4" s="73"/>
      <c r="E4" s="73"/>
      <c r="F4" s="73"/>
      <c r="G4" s="73"/>
      <c r="H4" s="73"/>
      <c r="I4" s="73"/>
      <c r="J4" s="73"/>
      <c r="K4" s="73"/>
    </row>
    <row r="5" spans="1:11" x14ac:dyDescent="0.25">
      <c r="A5" s="79" t="s">
        <v>42</v>
      </c>
      <c r="B5" s="80"/>
      <c r="C5" s="80"/>
      <c r="D5" s="80"/>
      <c r="E5" s="80"/>
      <c r="F5" s="84" t="s">
        <v>0</v>
      </c>
      <c r="G5" s="85"/>
      <c r="H5" s="85"/>
      <c r="I5" s="84" t="s">
        <v>1</v>
      </c>
      <c r="J5" s="86"/>
      <c r="K5" s="85"/>
    </row>
    <row r="6" spans="1:11" ht="12.6" customHeight="1" x14ac:dyDescent="0.25">
      <c r="A6" s="81"/>
      <c r="B6" s="81"/>
      <c r="C6" s="81"/>
      <c r="D6" s="81"/>
      <c r="E6" s="81"/>
      <c r="F6" s="78"/>
      <c r="G6" s="78"/>
      <c r="H6" s="78"/>
      <c r="I6" s="70"/>
      <c r="J6" s="70"/>
      <c r="K6" s="77"/>
    </row>
    <row r="7" spans="1:11" ht="10.15" customHeight="1" x14ac:dyDescent="0.25">
      <c r="A7" s="82" t="s">
        <v>3</v>
      </c>
      <c r="B7" s="83"/>
      <c r="C7" s="83"/>
      <c r="D7" s="83"/>
      <c r="E7" s="83"/>
      <c r="F7" s="82" t="s">
        <v>4</v>
      </c>
      <c r="G7" s="82"/>
      <c r="H7" s="82"/>
      <c r="I7" s="82"/>
      <c r="J7" s="82"/>
      <c r="K7" s="82"/>
    </row>
    <row r="8" spans="1:11" ht="17.45" customHeight="1" x14ac:dyDescent="0.25">
      <c r="A8" s="67"/>
      <c r="B8" s="68"/>
      <c r="C8" s="68"/>
      <c r="D8" s="68"/>
      <c r="E8" s="69"/>
      <c r="F8" s="70"/>
      <c r="G8" s="70"/>
      <c r="H8" s="70"/>
      <c r="I8" s="70"/>
      <c r="J8" s="70"/>
      <c r="K8" s="70"/>
    </row>
    <row r="9" spans="1:11" ht="10.15" customHeight="1" x14ac:dyDescent="0.25">
      <c r="A9" s="74" t="s">
        <v>5</v>
      </c>
      <c r="B9" s="75"/>
      <c r="C9" s="75"/>
      <c r="D9" s="76"/>
      <c r="E9" s="3" t="s">
        <v>6</v>
      </c>
      <c r="F9" s="74" t="s">
        <v>7</v>
      </c>
      <c r="G9" s="75"/>
      <c r="H9" s="76"/>
      <c r="I9" s="74" t="s">
        <v>8</v>
      </c>
      <c r="J9" s="75"/>
      <c r="K9" s="76"/>
    </row>
    <row r="10" spans="1:11" ht="24.6" customHeight="1" x14ac:dyDescent="0.25">
      <c r="A10" s="94"/>
      <c r="B10" s="95"/>
      <c r="C10" s="95"/>
      <c r="D10" s="96"/>
      <c r="E10" s="63"/>
      <c r="F10" s="97"/>
      <c r="G10" s="98"/>
      <c r="H10" s="99"/>
      <c r="I10" s="94"/>
      <c r="J10" s="95"/>
      <c r="K10" s="96"/>
    </row>
    <row r="11" spans="1:11" ht="12.6" customHeight="1" x14ac:dyDescent="0.25">
      <c r="A11" s="74" t="s">
        <v>9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ht="18" customHeight="1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14.45" customHeight="1" x14ac:dyDescent="0.25">
      <c r="A13" s="91" t="s">
        <v>50</v>
      </c>
      <c r="B13" s="92"/>
      <c r="C13" s="92"/>
      <c r="D13" s="92"/>
      <c r="E13" s="92"/>
      <c r="F13" s="92"/>
      <c r="G13" s="92"/>
      <c r="H13" s="92"/>
      <c r="I13" s="92"/>
      <c r="J13" s="92"/>
      <c r="K13" s="93"/>
    </row>
    <row r="14" spans="1:11" x14ac:dyDescent="0.25">
      <c r="A14" s="7" t="s">
        <v>10</v>
      </c>
      <c r="B14" s="100" t="s">
        <v>11</v>
      </c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8" customHeight="1" x14ac:dyDescent="0.25">
      <c r="A15" s="5"/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spans="1:11" x14ac:dyDescent="0.25">
      <c r="A16" s="6" t="s">
        <v>12</v>
      </c>
      <c r="B16" s="102" t="s">
        <v>13</v>
      </c>
      <c r="C16" s="102"/>
      <c r="D16" s="102"/>
      <c r="E16" s="102"/>
      <c r="F16" s="102"/>
      <c r="G16" s="102"/>
      <c r="H16" s="102"/>
      <c r="I16" s="102"/>
      <c r="J16" s="102"/>
      <c r="K16" s="103"/>
    </row>
    <row r="17" spans="1:12" ht="18" customHeight="1" x14ac:dyDescent="0.25">
      <c r="A17" s="6"/>
      <c r="B17" s="87"/>
      <c r="C17" s="87"/>
      <c r="D17" s="87"/>
      <c r="E17" s="87"/>
      <c r="F17" s="87"/>
      <c r="G17" s="87"/>
      <c r="H17" s="87"/>
      <c r="I17" s="87"/>
      <c r="J17" s="87"/>
      <c r="K17" s="90"/>
    </row>
    <row r="18" spans="1:12" ht="15.6" customHeight="1" x14ac:dyDescent="0.25">
      <c r="A18" s="7" t="s">
        <v>14</v>
      </c>
      <c r="B18" s="102" t="s">
        <v>15</v>
      </c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2" ht="1.9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2" x14ac:dyDescent="0.25">
      <c r="A20" s="10"/>
      <c r="B20" s="65" t="s">
        <v>16</v>
      </c>
      <c r="C20" s="65"/>
      <c r="D20" s="65"/>
      <c r="E20" s="65"/>
      <c r="F20" s="65"/>
      <c r="G20" s="11"/>
      <c r="H20" s="11"/>
      <c r="I20" s="39"/>
      <c r="J20" s="42">
        <f>IF(B21&gt;0,B21*0.3,IF(B22&gt;0,B22*0.2,IF(B22+B21&lt;0,"0,00",)))</f>
        <v>0</v>
      </c>
      <c r="K20" s="38" t="s">
        <v>17</v>
      </c>
      <c r="L20" s="8"/>
    </row>
    <row r="21" spans="1:12" x14ac:dyDescent="0.25">
      <c r="A21" s="10"/>
      <c r="B21" s="44"/>
      <c r="C21" s="65" t="s">
        <v>18</v>
      </c>
      <c r="D21" s="65"/>
      <c r="E21" s="65"/>
      <c r="F21" s="65"/>
      <c r="G21" s="11"/>
      <c r="H21" s="11"/>
      <c r="I21" s="11"/>
      <c r="J21" s="11"/>
      <c r="K21" s="12"/>
    </row>
    <row r="22" spans="1:12" x14ac:dyDescent="0.25">
      <c r="A22" s="10"/>
      <c r="B22" s="44"/>
      <c r="C22" s="65" t="s">
        <v>19</v>
      </c>
      <c r="D22" s="65"/>
      <c r="E22" s="65"/>
      <c r="F22" s="11"/>
      <c r="G22" s="11"/>
      <c r="H22" s="11"/>
      <c r="I22" s="11"/>
      <c r="J22" s="11"/>
      <c r="K22" s="12"/>
    </row>
    <row r="23" spans="1:12" ht="5.45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2" s="9" customFormat="1" x14ac:dyDescent="0.25">
      <c r="A24" s="13"/>
      <c r="B24" s="65" t="s">
        <v>54</v>
      </c>
      <c r="C24" s="66"/>
      <c r="D24" s="66"/>
      <c r="E24" s="66"/>
      <c r="F24" s="66"/>
      <c r="G24" s="66"/>
      <c r="H24" s="20"/>
      <c r="I24" s="20"/>
      <c r="J24" s="21"/>
      <c r="K24" s="15"/>
    </row>
    <row r="25" spans="1:12" s="9" customFormat="1" ht="12.75" x14ac:dyDescent="0.2">
      <c r="A25" s="13"/>
      <c r="B25" s="14"/>
      <c r="C25" s="51"/>
      <c r="D25" s="14"/>
      <c r="E25" s="107" t="s">
        <v>3</v>
      </c>
      <c r="F25" s="107"/>
      <c r="G25" s="108" t="s">
        <v>5</v>
      </c>
      <c r="H25" s="108"/>
      <c r="I25" s="108"/>
      <c r="J25" s="14"/>
      <c r="K25" s="15"/>
    </row>
    <row r="26" spans="1:12" ht="13.9" customHeight="1" x14ac:dyDescent="0.25">
      <c r="A26" s="10"/>
      <c r="C26"/>
      <c r="D26" s="11"/>
      <c r="E26" s="104"/>
      <c r="F26" s="106"/>
      <c r="G26" s="104"/>
      <c r="H26" s="105"/>
      <c r="I26" s="106"/>
      <c r="J26" s="55"/>
      <c r="K26" s="38"/>
    </row>
    <row r="27" spans="1:12" ht="13.9" customHeight="1" x14ac:dyDescent="0.25">
      <c r="A27" s="10"/>
      <c r="C27"/>
      <c r="D27" s="11"/>
      <c r="E27" s="104"/>
      <c r="F27" s="106"/>
      <c r="G27" s="104"/>
      <c r="H27" s="105"/>
      <c r="I27" s="106"/>
      <c r="J27" s="55"/>
      <c r="K27" s="38"/>
    </row>
    <row r="28" spans="1:12" ht="13.9" customHeight="1" x14ac:dyDescent="0.25">
      <c r="A28" s="10"/>
      <c r="C28"/>
      <c r="D28" s="11"/>
      <c r="E28" s="104"/>
      <c r="F28" s="106"/>
      <c r="G28" s="104"/>
      <c r="H28" s="105"/>
      <c r="I28" s="106"/>
      <c r="J28" s="55"/>
      <c r="K28" s="38"/>
    </row>
    <row r="29" spans="1:12" ht="3" customHeight="1" x14ac:dyDescent="0.25">
      <c r="A29" s="57"/>
      <c r="B29" s="58"/>
      <c r="C29"/>
      <c r="D29" s="59"/>
      <c r="E29" s="60"/>
      <c r="F29" s="60"/>
      <c r="G29" s="60"/>
      <c r="H29" s="60"/>
      <c r="I29" s="60"/>
      <c r="J29" s="61"/>
      <c r="K29" s="62"/>
    </row>
    <row r="30" spans="1:12" ht="13.9" customHeight="1" x14ac:dyDescent="0.25">
      <c r="A30" s="16"/>
      <c r="B30" s="113" t="s">
        <v>41</v>
      </c>
      <c r="C30" s="73"/>
      <c r="D30" s="17"/>
      <c r="E30" s="40"/>
      <c r="F30" s="40"/>
      <c r="G30" s="40"/>
      <c r="H30" s="40"/>
      <c r="I30" s="40"/>
      <c r="J30" s="56">
        <v>0</v>
      </c>
      <c r="K30" s="43" t="s">
        <v>17</v>
      </c>
    </row>
    <row r="31" spans="1:12" ht="15.6" customHeight="1" x14ac:dyDescent="0.25">
      <c r="A31" s="7" t="s">
        <v>39</v>
      </c>
      <c r="B31" s="102" t="s">
        <v>53</v>
      </c>
      <c r="C31" s="102"/>
      <c r="D31" s="102"/>
      <c r="E31" s="109"/>
      <c r="F31" s="109"/>
      <c r="G31" s="109"/>
      <c r="H31" s="109"/>
      <c r="I31" s="109"/>
      <c r="J31" s="102"/>
      <c r="K31" s="103"/>
    </row>
    <row r="32" spans="1:12" ht="5.45" hidden="1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pans="1:11" ht="5.45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2"/>
    </row>
    <row r="34" spans="1:11" s="9" customFormat="1" x14ac:dyDescent="0.25">
      <c r="A34" s="13"/>
      <c r="B34" s="110" t="s">
        <v>20</v>
      </c>
      <c r="C34" s="66"/>
      <c r="D34" s="66"/>
      <c r="E34" s="64"/>
      <c r="F34" s="14" t="s">
        <v>22</v>
      </c>
      <c r="G34" s="46"/>
      <c r="H34" s="14"/>
      <c r="I34" s="14"/>
      <c r="J34" s="14"/>
      <c r="K34" s="15"/>
    </row>
    <row r="35" spans="1:11" s="9" customFormat="1" x14ac:dyDescent="0.25">
      <c r="A35" s="13"/>
      <c r="B35" s="110" t="s">
        <v>21</v>
      </c>
      <c r="C35" s="66"/>
      <c r="D35" s="66"/>
      <c r="E35" s="45"/>
      <c r="F35" s="14" t="s">
        <v>22</v>
      </c>
      <c r="G35" s="46"/>
      <c r="H35" s="14"/>
      <c r="I35" s="14"/>
      <c r="J35" s="14"/>
      <c r="K35" s="15"/>
    </row>
    <row r="36" spans="1:11" x14ac:dyDescent="0.25">
      <c r="A36" s="10"/>
      <c r="B36" s="11"/>
      <c r="C36" s="65" t="s">
        <v>55</v>
      </c>
      <c r="D36" s="66"/>
      <c r="E36" s="66"/>
      <c r="F36" s="66"/>
      <c r="G36" s="47"/>
      <c r="H36" s="20" t="s">
        <v>23</v>
      </c>
      <c r="I36" s="11"/>
      <c r="J36" s="21">
        <f>SUM(G36*14)</f>
        <v>0</v>
      </c>
      <c r="K36" s="38" t="s">
        <v>17</v>
      </c>
    </row>
    <row r="37" spans="1:11" x14ac:dyDescent="0.25">
      <c r="A37" s="10"/>
      <c r="B37" s="11"/>
      <c r="C37" s="65" t="s">
        <v>56</v>
      </c>
      <c r="D37" s="66"/>
      <c r="E37" s="66"/>
      <c r="F37" s="66"/>
      <c r="G37" s="47"/>
      <c r="H37" s="20" t="s">
        <v>23</v>
      </c>
      <c r="I37" s="11"/>
      <c r="J37" s="21">
        <f>SUM(G37*28)</f>
        <v>0</v>
      </c>
      <c r="K37" s="38" t="s">
        <v>17</v>
      </c>
    </row>
    <row r="38" spans="1:11" ht="19.149999999999999" customHeight="1" x14ac:dyDescent="0.25">
      <c r="A38" s="7" t="s">
        <v>49</v>
      </c>
      <c r="B38" s="102" t="s">
        <v>43</v>
      </c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1" ht="5.45" hidden="1" customHeight="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5.45" customHeight="1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</row>
    <row r="41" spans="1:11" s="19" customFormat="1" x14ac:dyDescent="0.25">
      <c r="A41" s="22"/>
      <c r="B41" s="20"/>
      <c r="C41" s="65" t="s">
        <v>44</v>
      </c>
      <c r="D41" s="66"/>
      <c r="E41" s="66"/>
      <c r="F41" s="20"/>
      <c r="G41" s="48"/>
      <c r="H41" s="115" t="s">
        <v>51</v>
      </c>
      <c r="I41" s="116"/>
      <c r="J41" s="37">
        <f>SUM(G41*7.5)</f>
        <v>0</v>
      </c>
      <c r="K41" s="38" t="s">
        <v>17</v>
      </c>
    </row>
    <row r="42" spans="1:11" s="19" customFormat="1" x14ac:dyDescent="0.25">
      <c r="A42" s="22"/>
      <c r="B42" s="20"/>
      <c r="C42" s="65" t="s">
        <v>46</v>
      </c>
      <c r="D42" s="66"/>
      <c r="E42" s="66"/>
      <c r="F42" s="20"/>
      <c r="G42" s="48"/>
      <c r="H42" s="115" t="s">
        <v>45</v>
      </c>
      <c r="I42" s="116"/>
      <c r="J42" s="37">
        <f>SUM(G42*5)</f>
        <v>0</v>
      </c>
      <c r="K42" s="38" t="s">
        <v>17</v>
      </c>
    </row>
    <row r="43" spans="1:11" s="19" customFormat="1" ht="12" x14ac:dyDescent="0.2">
      <c r="A43" s="22"/>
      <c r="B43" s="20"/>
      <c r="C43" s="65" t="s">
        <v>47</v>
      </c>
      <c r="D43" s="117"/>
      <c r="E43" s="117"/>
      <c r="F43" s="20"/>
      <c r="G43" s="48"/>
      <c r="H43" s="115" t="s">
        <v>23</v>
      </c>
      <c r="I43" s="116"/>
      <c r="J43" s="37">
        <f>SUM(G43*15)</f>
        <v>0</v>
      </c>
      <c r="K43" s="38" t="s">
        <v>17</v>
      </c>
    </row>
    <row r="44" spans="1:11" s="19" customFormat="1" x14ac:dyDescent="0.25">
      <c r="A44" s="22"/>
      <c r="B44" s="20"/>
      <c r="C44" s="118" t="s">
        <v>48</v>
      </c>
      <c r="D44" s="119"/>
      <c r="E44" s="119"/>
      <c r="F44" s="73"/>
      <c r="G44" s="48"/>
      <c r="H44" s="115" t="s">
        <v>23</v>
      </c>
      <c r="I44" s="116"/>
      <c r="J44" s="37">
        <f>SUM(G44*20)</f>
        <v>0</v>
      </c>
      <c r="K44" s="38" t="s">
        <v>17</v>
      </c>
    </row>
    <row r="45" spans="1:11" ht="17.45" customHeight="1" x14ac:dyDescent="0.25">
      <c r="A45" s="7" t="s">
        <v>25</v>
      </c>
      <c r="B45" s="102" t="s">
        <v>24</v>
      </c>
      <c r="C45" s="102"/>
      <c r="D45" s="102"/>
      <c r="E45" s="102"/>
      <c r="F45" s="102"/>
      <c r="G45" s="102"/>
      <c r="H45" s="102"/>
      <c r="I45" s="102"/>
      <c r="J45" s="102"/>
      <c r="K45" s="103"/>
    </row>
    <row r="46" spans="1:11" ht="5.45" customHeigh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2"/>
    </row>
    <row r="47" spans="1:11" s="9" customFormat="1" ht="12.75" x14ac:dyDescent="0.2">
      <c r="A47" s="13"/>
      <c r="B47" s="14"/>
      <c r="C47" s="65" t="s">
        <v>57</v>
      </c>
      <c r="D47" s="65"/>
      <c r="E47" s="65"/>
      <c r="F47" s="65"/>
      <c r="G47" s="48"/>
      <c r="H47" s="20" t="s">
        <v>23</v>
      </c>
      <c r="I47" s="14"/>
      <c r="J47" s="52">
        <v>0</v>
      </c>
      <c r="K47" s="38" t="s">
        <v>17</v>
      </c>
    </row>
    <row r="48" spans="1:11" x14ac:dyDescent="0.25">
      <c r="A48" s="10"/>
      <c r="B48" s="11"/>
      <c r="C48" s="65" t="s">
        <v>26</v>
      </c>
      <c r="D48" s="65"/>
      <c r="E48" s="65"/>
      <c r="F48" s="65"/>
      <c r="G48" s="48"/>
      <c r="H48" s="20" t="s">
        <v>23</v>
      </c>
      <c r="I48" s="11"/>
      <c r="J48" s="37">
        <f>SUM(G48*20)</f>
        <v>0</v>
      </c>
      <c r="K48" s="38" t="s">
        <v>17</v>
      </c>
    </row>
    <row r="49" spans="1:19" ht="3.6" customHeigh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9" s="4" customFormat="1" x14ac:dyDescent="0.25">
      <c r="A50" s="7" t="s">
        <v>27</v>
      </c>
      <c r="B50" s="23" t="s">
        <v>28</v>
      </c>
      <c r="C50" s="23"/>
      <c r="D50" s="23"/>
      <c r="E50" s="24"/>
      <c r="F50" s="23"/>
      <c r="G50" s="23"/>
      <c r="H50" s="23"/>
      <c r="I50" s="23"/>
      <c r="J50" s="23"/>
      <c r="K50" s="25"/>
    </row>
    <row r="51" spans="1:19" ht="3.6" customHeight="1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9" x14ac:dyDescent="0.25">
      <c r="A52" s="16"/>
      <c r="B52" s="113" t="s">
        <v>35</v>
      </c>
      <c r="C52" s="113"/>
      <c r="D52" s="114"/>
      <c r="E52" s="26"/>
      <c r="F52" s="17"/>
      <c r="G52" s="17"/>
      <c r="H52" s="17"/>
      <c r="I52" s="27" t="s">
        <v>29</v>
      </c>
      <c r="J52" s="53">
        <v>0</v>
      </c>
      <c r="K52" s="38" t="s">
        <v>17</v>
      </c>
    </row>
    <row r="53" spans="1:19" ht="3.6" customHeight="1" x14ac:dyDescent="0.25">
      <c r="K53" s="24"/>
    </row>
    <row r="54" spans="1:19" ht="25.9" customHeight="1" x14ac:dyDescent="0.25">
      <c r="A54" s="134" t="s">
        <v>30</v>
      </c>
      <c r="B54" s="92"/>
      <c r="C54" s="92"/>
      <c r="D54" s="24"/>
      <c r="E54" s="24"/>
      <c r="F54" s="24"/>
      <c r="G54" s="24"/>
      <c r="H54" s="24"/>
      <c r="I54" s="24"/>
      <c r="J54" s="41">
        <f>SUM(J47,J48,J44,J43,J42,J41,J37,J36,J30,J28,J27,J26,J20)-(J52)</f>
        <v>0</v>
      </c>
      <c r="K54" s="54" t="s">
        <v>17</v>
      </c>
    </row>
    <row r="55" spans="1:19" ht="4.1500000000000004" customHeight="1" x14ac:dyDescent="0.25">
      <c r="A55" s="111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9" s="28" customFormat="1" ht="12.6" customHeight="1" x14ac:dyDescent="0.2">
      <c r="A56" s="30"/>
      <c r="B56" s="138" t="s">
        <v>40</v>
      </c>
      <c r="C56" s="138"/>
      <c r="D56" s="138"/>
      <c r="E56" s="138"/>
      <c r="F56" s="138"/>
      <c r="G56" s="138"/>
      <c r="H56" s="138"/>
      <c r="I56" s="138"/>
      <c r="J56" s="138"/>
      <c r="K56" s="139"/>
    </row>
    <row r="57" spans="1:19" ht="3.6" hidden="1" customHeight="1" x14ac:dyDescent="0.25"/>
    <row r="58" spans="1:19" ht="11.45" customHeight="1" x14ac:dyDescent="0.25">
      <c r="A58" s="32"/>
      <c r="B58" s="31" t="s">
        <v>31</v>
      </c>
      <c r="C58" s="31"/>
      <c r="D58" s="31"/>
      <c r="E58" s="31"/>
      <c r="F58" s="112"/>
      <c r="G58" s="92"/>
      <c r="H58" s="92"/>
      <c r="I58" s="92"/>
      <c r="J58" s="92"/>
      <c r="K58" s="93"/>
    </row>
    <row r="59" spans="1:19" s="29" customFormat="1" ht="12.6" customHeight="1" x14ac:dyDescent="0.2">
      <c r="A59" s="135" t="s">
        <v>38</v>
      </c>
      <c r="B59" s="140"/>
      <c r="C59" s="140"/>
      <c r="D59" s="140"/>
      <c r="E59" s="140"/>
      <c r="F59" s="135" t="s">
        <v>32</v>
      </c>
      <c r="G59" s="136"/>
      <c r="H59" s="135" t="s">
        <v>33</v>
      </c>
      <c r="I59" s="136"/>
      <c r="J59" s="135" t="s">
        <v>34</v>
      </c>
      <c r="K59" s="136"/>
    </row>
    <row r="60" spans="1:19" ht="28.9" customHeight="1" x14ac:dyDescent="0.25">
      <c r="A60" s="141"/>
      <c r="B60" s="95"/>
      <c r="C60" s="95"/>
      <c r="D60" s="95"/>
      <c r="E60" s="96"/>
      <c r="F60" s="94"/>
      <c r="G60" s="96"/>
      <c r="H60" s="94"/>
      <c r="I60" s="96"/>
      <c r="J60" s="137"/>
      <c r="K60" s="137"/>
    </row>
    <row r="61" spans="1:19" s="36" customFormat="1" x14ac:dyDescent="0.25">
      <c r="A61" s="128" t="s">
        <v>37</v>
      </c>
      <c r="B61" s="129"/>
      <c r="C61" s="129"/>
      <c r="D61" s="129"/>
      <c r="E61" s="130"/>
      <c r="F61" s="49" t="s">
        <v>36</v>
      </c>
      <c r="G61" s="33"/>
      <c r="H61" s="34"/>
      <c r="I61" s="50"/>
      <c r="J61" s="124" t="s">
        <v>52</v>
      </c>
      <c r="K61" s="125"/>
      <c r="L61" s="35"/>
      <c r="M61" s="35"/>
      <c r="N61" s="35"/>
      <c r="O61" s="35"/>
      <c r="P61" s="35"/>
      <c r="Q61" s="35"/>
      <c r="R61" s="35"/>
      <c r="S61" s="35"/>
    </row>
    <row r="62" spans="1:19" s="29" customFormat="1" ht="38.450000000000003" customHeight="1" x14ac:dyDescent="0.25">
      <c r="A62" s="131"/>
      <c r="B62" s="132"/>
      <c r="C62" s="132"/>
      <c r="D62" s="132"/>
      <c r="E62" s="133"/>
      <c r="F62" s="120"/>
      <c r="G62" s="121"/>
      <c r="H62" s="122"/>
      <c r="I62" s="123"/>
      <c r="J62" s="126"/>
      <c r="K62" s="127"/>
    </row>
    <row r="63" spans="1:19" ht="0.6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9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</row>
  </sheetData>
  <sheetProtection algorithmName="SHA-512" hashValue="N3G8eBxHs9p+nJQYr5HApaGtDsxa3/p8b5oQUe6VCsqzTo9RGaeMgiYcZBUUobAwshf89p/dtZxfLYppPNSwlA==" saltValue="hG5JArry0SgTAtElhteBTQ==" spinCount="100000" sheet="1" selectLockedCells="1"/>
  <mergeCells count="71">
    <mergeCell ref="F62:I62"/>
    <mergeCell ref="B30:C30"/>
    <mergeCell ref="H41:I41"/>
    <mergeCell ref="J61:K61"/>
    <mergeCell ref="J62:K62"/>
    <mergeCell ref="A61:E62"/>
    <mergeCell ref="A54:C54"/>
    <mergeCell ref="F59:G59"/>
    <mergeCell ref="H59:I59"/>
    <mergeCell ref="J59:K59"/>
    <mergeCell ref="F60:G60"/>
    <mergeCell ref="H60:I60"/>
    <mergeCell ref="J60:K60"/>
    <mergeCell ref="B56:K56"/>
    <mergeCell ref="A59:E59"/>
    <mergeCell ref="A60:E60"/>
    <mergeCell ref="A55:K55"/>
    <mergeCell ref="F58:K58"/>
    <mergeCell ref="C42:E42"/>
    <mergeCell ref="B45:K45"/>
    <mergeCell ref="C47:F47"/>
    <mergeCell ref="C48:F48"/>
    <mergeCell ref="B52:D52"/>
    <mergeCell ref="H42:I42"/>
    <mergeCell ref="H43:I43"/>
    <mergeCell ref="C43:E43"/>
    <mergeCell ref="C44:F44"/>
    <mergeCell ref="H44:I44"/>
    <mergeCell ref="C36:F36"/>
    <mergeCell ref="C37:F37"/>
    <mergeCell ref="B38:K38"/>
    <mergeCell ref="C41:E41"/>
    <mergeCell ref="B31:K31"/>
    <mergeCell ref="B34:D34"/>
    <mergeCell ref="B35:D35"/>
    <mergeCell ref="G26:I26"/>
    <mergeCell ref="G27:I27"/>
    <mergeCell ref="G28:I28"/>
    <mergeCell ref="E25:F25"/>
    <mergeCell ref="G25:I25"/>
    <mergeCell ref="E26:F26"/>
    <mergeCell ref="E27:F27"/>
    <mergeCell ref="E28:F28"/>
    <mergeCell ref="B14:K14"/>
    <mergeCell ref="B18:K18"/>
    <mergeCell ref="C21:F21"/>
    <mergeCell ref="B20:F20"/>
    <mergeCell ref="C22:E22"/>
    <mergeCell ref="B16:K16"/>
    <mergeCell ref="A13:K13"/>
    <mergeCell ref="A10:D10"/>
    <mergeCell ref="F10:H10"/>
    <mergeCell ref="I10:K10"/>
    <mergeCell ref="A11:K11"/>
    <mergeCell ref="A12:K12"/>
    <mergeCell ref="B24:G24"/>
    <mergeCell ref="A8:E8"/>
    <mergeCell ref="F8:K8"/>
    <mergeCell ref="C2:K4"/>
    <mergeCell ref="A9:D9"/>
    <mergeCell ref="F9:H9"/>
    <mergeCell ref="I9:K9"/>
    <mergeCell ref="I6:K6"/>
    <mergeCell ref="F6:H6"/>
    <mergeCell ref="A5:E6"/>
    <mergeCell ref="A7:E7"/>
    <mergeCell ref="F7:K7"/>
    <mergeCell ref="F5:H5"/>
    <mergeCell ref="I5:K5"/>
    <mergeCell ref="B15:K15"/>
    <mergeCell ref="B17:K17"/>
  </mergeCells>
  <pageMargins left="0.70866141732283472" right="0.70866141732283472" top="0.19685039370078741" bottom="0.55118110236220474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DBSV</dc:creator>
  <cp:lastModifiedBy>UNW</cp:lastModifiedBy>
  <cp:lastPrinted>2017-08-18T13:52:38Z</cp:lastPrinted>
  <dcterms:created xsi:type="dcterms:W3CDTF">2017-08-15T15:03:00Z</dcterms:created>
  <dcterms:modified xsi:type="dcterms:W3CDTF">2020-06-01T16:29:55Z</dcterms:modified>
</cp:coreProperties>
</file>